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/>
  <mc:AlternateContent xmlns:mc="http://schemas.openxmlformats.org/markup-compatibility/2006">
    <mc:Choice Requires="x15">
      <x15ac:absPath xmlns:x15ac="http://schemas.microsoft.com/office/spreadsheetml/2010/11/ac" url="/Users/blefever/Desktop/"/>
    </mc:Choice>
  </mc:AlternateContent>
  <xr:revisionPtr revIDLastSave="0" documentId="13_ncr:1_{66AC67B4-685C-DA4F-83B2-1ED4F142D2D2}" xr6:coauthVersionLast="47" xr6:coauthVersionMax="47" xr10:uidLastSave="{00000000-0000-0000-0000-000000000000}"/>
  <bookViews>
    <workbookView xWindow="0" yWindow="500" windowWidth="27320" windowHeight="17000" tabRatio="500" xr2:uid="{00000000-000D-0000-FFFF-FFFF00000000}"/>
  </bookViews>
  <sheets>
    <sheet name="GENERAL INFORMATION" sheetId="1" r:id="rId1"/>
    <sheet name="JUDO" sheetId="2" r:id="rId2"/>
    <sheet name="KATA" sheetId="3" r:id="rId3"/>
    <sheet name="Parameters" sheetId="6" state="hidden" r:id="rId4"/>
    <sheet name="Copyright" sheetId="5" state="hidden" r:id="rId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H20" i="1"/>
  <c r="F23" i="1"/>
  <c r="H23" i="1"/>
  <c r="F22" i="1"/>
  <c r="H22" i="1"/>
  <c r="F21" i="1"/>
  <c r="H21" i="1"/>
  <c r="H24" i="1"/>
</calcChain>
</file>

<file path=xl/sharedStrings.xml><?xml version="1.0" encoding="utf-8"?>
<sst xmlns="http://schemas.openxmlformats.org/spreadsheetml/2006/main" count="111" uniqueCount="87">
  <si>
    <t>GENERAL INFORMATION</t>
  </si>
  <si>
    <t>Club name</t>
  </si>
  <si>
    <t>Country</t>
  </si>
  <si>
    <t>Contact person</t>
  </si>
  <si>
    <t>Contact person phone</t>
  </si>
  <si>
    <t>Contact person email</t>
  </si>
  <si>
    <t>IF YOU ARE TRAVELING BY AIR</t>
  </si>
  <si>
    <t>What is your flight number inbound?</t>
  </si>
  <si>
    <t>At what date and time does your flight arrive?</t>
  </si>
  <si>
    <t>FLYING BACK</t>
  </si>
  <si>
    <t>What is your outbound flight number?</t>
  </si>
  <si>
    <t>At what date and time does your flight leave?</t>
  </si>
  <si>
    <t>Click here to go to the JUDO sheet</t>
  </si>
  <si>
    <t>Click here to go to the KATA sheet</t>
  </si>
  <si>
    <t>First name</t>
  </si>
  <si>
    <t>Surname</t>
  </si>
  <si>
    <t>Age</t>
  </si>
  <si>
    <t>Weight</t>
  </si>
  <si>
    <t>Grade (Dan/Kyu)</t>
  </si>
  <si>
    <t>No.</t>
  </si>
  <si>
    <t>COACHES (You can have 1 coach per 5 judoka, max 4 coaches)</t>
  </si>
  <si>
    <t>T-shirt size</t>
  </si>
  <si>
    <t>Disability</t>
  </si>
  <si>
    <t>Remarks</t>
  </si>
  <si>
    <t xml:space="preserve"> </t>
  </si>
  <si>
    <t>T-shirt size (S,M,L,XL,XXL)</t>
  </si>
  <si>
    <t>Level 1-5</t>
  </si>
  <si>
    <t>For how many people do you need shuttle service?</t>
  </si>
  <si>
    <t>Taxi service:</t>
  </si>
  <si>
    <t>Total</t>
  </si>
  <si>
    <t>Participants BENG:</t>
  </si>
  <si>
    <t>IF YOU HAVE BOOKED A HOTEL</t>
  </si>
  <si>
    <t>What is the name of your hotel?</t>
  </si>
  <si>
    <t>What is the location of your hotel?</t>
  </si>
  <si>
    <t>TORI</t>
  </si>
  <si>
    <t>UKE</t>
  </si>
  <si>
    <t>Kata Category</t>
  </si>
  <si>
    <t>Number</t>
  </si>
  <si>
    <t>Amount each</t>
  </si>
  <si>
    <t xml:space="preserve">YOUR INVOICE </t>
  </si>
  <si>
    <t>Total amount:</t>
  </si>
  <si>
    <t>Please make sure you fill in this form as complete as possible. In earlier years, unfortunate misunderstandings have taken place because of poorly filled-in application forms. We are fully aware that this is a tedious job, but on the other hand we would like to have our data as complete as possible. We thank you for your understanding.</t>
  </si>
  <si>
    <t>To be transferred to IBAN , for attention of SNJF. Please mention your club name and country on the transfer.</t>
  </si>
  <si>
    <t>Entry sheet for the JUDO competitions SNWJG and BENG</t>
  </si>
  <si>
    <t>Entry sheet for the SNWJG Kata tournament</t>
  </si>
  <si>
    <t>Attention: For the kata category, read the kata rules!</t>
  </si>
  <si>
    <t>Disability, if relevant</t>
  </si>
  <si>
    <t>This sheet is property of the Special Needs Judo Foundation</t>
  </si>
  <si>
    <t>This sheet and its embedded software is property of the Special Needs Judo Foundation</t>
  </si>
  <si>
    <t>Participants SNWJG</t>
  </si>
  <si>
    <t>Couples SNWJG KATA:</t>
  </si>
  <si>
    <t>Male or Female</t>
  </si>
  <si>
    <t>TSS</t>
  </si>
  <si>
    <t>S</t>
  </si>
  <si>
    <t>M</t>
  </si>
  <si>
    <t>L</t>
  </si>
  <si>
    <t>XL</t>
  </si>
  <si>
    <t>XXL</t>
  </si>
  <si>
    <t>LEVELS</t>
  </si>
  <si>
    <t>2-3</t>
  </si>
  <si>
    <t>3-4</t>
  </si>
  <si>
    <t>4-5</t>
  </si>
  <si>
    <t>WAZA</t>
  </si>
  <si>
    <t>TACHI-WAZA</t>
  </si>
  <si>
    <t>NE-WAZA</t>
  </si>
  <si>
    <t>LYING DOWN</t>
  </si>
  <si>
    <t>RANK</t>
  </si>
  <si>
    <t>5 KYU</t>
  </si>
  <si>
    <t>4 KYU</t>
  </si>
  <si>
    <t>3 KYU</t>
  </si>
  <si>
    <t>2 KYU</t>
  </si>
  <si>
    <t>1 KYU</t>
  </si>
  <si>
    <t>6 KYU</t>
  </si>
  <si>
    <t>SHODAN</t>
  </si>
  <si>
    <t>NIDAN</t>
  </si>
  <si>
    <t>SANDAN</t>
  </si>
  <si>
    <t>Y</t>
  </si>
  <si>
    <t>YES</t>
  </si>
  <si>
    <t>SEX</t>
  </si>
  <si>
    <t>Male</t>
  </si>
  <si>
    <t>Female</t>
  </si>
  <si>
    <t>UNKNOWN</t>
  </si>
  <si>
    <t>Waza</t>
  </si>
  <si>
    <t>Takes part in BENG?</t>
  </si>
  <si>
    <t xml:space="preserve">Takes part in SNWJG? </t>
  </si>
  <si>
    <t>NOTE: SNWJG is only for levels 1 to 3 and age 16 and up</t>
  </si>
  <si>
    <t>BENG XXII APPLICATION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</si>
</sst>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€&quot;\ * #,##0.00_);_(&quot;€&quot;\ * \(#,##0.00\);_(&quot;€&quot;\ * &quot;-&quot;??_);_(@_)"/>
  </numFmts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20"/>
      <color theme="1"/>
      <name val="Calibri"/>
      <scheme val="minor"/>
    </font>
    <font>
      <b/>
      <sz val="18"/>
      <color theme="1"/>
      <name val="Calibri"/>
      <scheme val="minor"/>
    </font>
    <font>
      <b/>
      <sz val="24"/>
      <color theme="1"/>
      <name val="Calibri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48"/>
      <color theme="1"/>
      <name val="Calibri (Body)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3">
    <xf numFmtId="0" fontId="0" fillId="0" borderId="0" xfId="0"/>
    <xf numFmtId="0" fontId="0" fillId="0" borderId="1" xfId="0" applyBorder="1" applyProtection="1"/>
    <xf numFmtId="0" fontId="0" fillId="0" borderId="0" xfId="0" applyBorder="1" applyProtection="1"/>
    <xf numFmtId="0" fontId="0" fillId="0" borderId="2" xfId="0" applyBorder="1" applyProtection="1"/>
    <xf numFmtId="0" fontId="2" fillId="0" borderId="3" xfId="0" applyFont="1" applyBorder="1" applyAlignment="1" applyProtection="1">
      <alignment horizontal="left"/>
    </xf>
    <xf numFmtId="0" fontId="2" fillId="0" borderId="4" xfId="0" applyFont="1" applyBorder="1" applyAlignment="1" applyProtection="1">
      <alignment horizontal="right"/>
    </xf>
    <xf numFmtId="0" fontId="2" fillId="0" borderId="5" xfId="0" applyFont="1" applyBorder="1" applyAlignment="1" applyProtection="1">
      <alignment horizontal="right"/>
    </xf>
    <xf numFmtId="0" fontId="0" fillId="0" borderId="3" xfId="0" applyBorder="1" applyProtection="1"/>
    <xf numFmtId="1" fontId="0" fillId="0" borderId="4" xfId="0" applyNumberFormat="1" applyBorder="1" applyProtection="1"/>
    <xf numFmtId="164" fontId="0" fillId="0" borderId="5" xfId="0" applyNumberFormat="1" applyBorder="1" applyProtection="1"/>
    <xf numFmtId="0" fontId="0" fillId="0" borderId="6" xfId="0" applyBorder="1" applyProtection="1"/>
    <xf numFmtId="1" fontId="0" fillId="0" borderId="7" xfId="0" applyNumberFormat="1" applyBorder="1" applyProtection="1"/>
    <xf numFmtId="164" fontId="3" fillId="2" borderId="8" xfId="0" applyNumberFormat="1" applyFont="1" applyFill="1" applyBorder="1" applyProtection="1"/>
    <xf numFmtId="0" fontId="4" fillId="0" borderId="0" xfId="0" applyFont="1" applyProtection="1"/>
    <xf numFmtId="0" fontId="0" fillId="0" borderId="0" xfId="0" applyProtection="1"/>
    <xf numFmtId="0" fontId="2" fillId="0" borderId="0" xfId="0" applyFont="1" applyProtection="1"/>
    <xf numFmtId="0" fontId="2" fillId="0" borderId="9" xfId="0" applyFont="1" applyBorder="1" applyProtection="1"/>
    <xf numFmtId="0" fontId="2" fillId="0" borderId="3" xfId="0" applyFont="1" applyBorder="1" applyProtection="1"/>
    <xf numFmtId="0" fontId="2" fillId="0" borderId="10" xfId="0" applyFont="1" applyBorder="1" applyProtection="1"/>
    <xf numFmtId="0" fontId="2" fillId="0" borderId="10" xfId="0" applyFont="1" applyFill="1" applyBorder="1" applyProtection="1"/>
    <xf numFmtId="0" fontId="2" fillId="0" borderId="9" xfId="0" applyFont="1" applyFill="1" applyBorder="1" applyProtection="1"/>
    <xf numFmtId="0" fontId="2" fillId="0" borderId="3" xfId="0" applyFont="1" applyFill="1" applyBorder="1" applyProtection="1"/>
    <xf numFmtId="0" fontId="5" fillId="0" borderId="0" xfId="0" applyFont="1" applyProtection="1"/>
    <xf numFmtId="0" fontId="6" fillId="0" borderId="0" xfId="0" applyFont="1" applyProtection="1"/>
    <xf numFmtId="0" fontId="2" fillId="0" borderId="4" xfId="0" applyFont="1" applyBorder="1" applyAlignment="1" applyProtection="1">
      <alignment horizontal="center" wrapText="1"/>
    </xf>
    <xf numFmtId="0" fontId="2" fillId="0" borderId="4" xfId="0" applyFont="1" applyBorder="1" applyAlignment="1" applyProtection="1">
      <alignment horizontal="center"/>
    </xf>
    <xf numFmtId="0" fontId="1" fillId="0" borderId="11" xfId="1" applyBorder="1" applyProtection="1"/>
    <xf numFmtId="0" fontId="2" fillId="0" borderId="4" xfId="0" applyFont="1" applyBorder="1" applyProtection="1"/>
    <xf numFmtId="0" fontId="2" fillId="0" borderId="5" xfId="0" applyFont="1" applyBorder="1" applyProtection="1"/>
    <xf numFmtId="0" fontId="0" fillId="3" borderId="12" xfId="0" applyFill="1" applyBorder="1" applyProtection="1">
      <protection locked="0"/>
    </xf>
    <xf numFmtId="0" fontId="0" fillId="3" borderId="5" xfId="0" applyFill="1" applyBorder="1" applyProtection="1">
      <protection locked="0"/>
    </xf>
    <xf numFmtId="0" fontId="0" fillId="3" borderId="13" xfId="0" applyFill="1" applyBorder="1" applyProtection="1">
      <protection locked="0"/>
    </xf>
    <xf numFmtId="0" fontId="0" fillId="0" borderId="12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12" xfId="0" applyBorder="1" applyProtection="1">
      <protection locked="0"/>
    </xf>
    <xf numFmtId="0" fontId="0" fillId="3" borderId="3" xfId="0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0" fillId="3" borderId="10" xfId="0" applyFill="1" applyBorder="1" applyProtection="1">
      <protection locked="0"/>
    </xf>
    <xf numFmtId="0" fontId="0" fillId="3" borderId="14" xfId="0" applyFill="1" applyBorder="1" applyProtection="1">
      <protection locked="0"/>
    </xf>
    <xf numFmtId="0" fontId="0" fillId="0" borderId="4" xfId="0" applyBorder="1" applyProtection="1"/>
    <xf numFmtId="0" fontId="2" fillId="0" borderId="0" xfId="0" applyFont="1"/>
    <xf numFmtId="0" fontId="0" fillId="0" borderId="0" xfId="0" applyAlignment="1">
      <alignment horizontal="right"/>
    </xf>
    <xf numFmtId="16" fontId="0" fillId="0" borderId="0" xfId="0" quotePrefix="1" applyNumberFormat="1" applyAlignment="1">
      <alignment horizontal="right"/>
    </xf>
    <xf numFmtId="0" fontId="0" fillId="0" borderId="0" xfId="0" quotePrefix="1" applyAlignment="1">
      <alignment horizontal="right"/>
    </xf>
    <xf numFmtId="0" fontId="9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0" fillId="0" borderId="0" xfId="0" applyAlignment="1" applyProtection="1">
      <alignment horizontal="center"/>
    </xf>
    <xf numFmtId="0" fontId="2" fillId="0" borderId="15" xfId="0" applyFont="1" applyBorder="1" applyAlignment="1" applyProtection="1">
      <alignment horizontal="left" wrapText="1"/>
    </xf>
    <xf numFmtId="0" fontId="2" fillId="0" borderId="16" xfId="0" applyFont="1" applyBorder="1" applyAlignment="1" applyProtection="1">
      <alignment horizontal="left" wrapText="1"/>
    </xf>
    <xf numFmtId="0" fontId="2" fillId="0" borderId="17" xfId="0" applyFont="1" applyBorder="1" applyAlignment="1" applyProtection="1">
      <alignment horizontal="left" wrapText="1"/>
    </xf>
    <xf numFmtId="0" fontId="7" fillId="2" borderId="18" xfId="0" applyFont="1" applyFill="1" applyBorder="1" applyAlignment="1" applyProtection="1">
      <alignment horizontal="center"/>
    </xf>
    <xf numFmtId="0" fontId="7" fillId="2" borderId="19" xfId="0" applyFont="1" applyFill="1" applyBorder="1" applyAlignment="1" applyProtection="1">
      <alignment horizontal="center"/>
    </xf>
    <xf numFmtId="0" fontId="7" fillId="2" borderId="20" xfId="0" applyFont="1" applyFill="1" applyBorder="1" applyAlignment="1" applyProtection="1">
      <alignment horizontal="center"/>
    </xf>
    <xf numFmtId="0" fontId="7" fillId="2" borderId="21" xfId="0" applyFont="1" applyFill="1" applyBorder="1" applyAlignment="1" applyProtection="1">
      <alignment horizontal="center"/>
    </xf>
    <xf numFmtId="0" fontId="7" fillId="2" borderId="22" xfId="0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2" fillId="0" borderId="18" xfId="0" applyFont="1" applyBorder="1" applyAlignment="1" applyProtection="1">
      <alignment horizontal="center" wrapText="1"/>
    </xf>
    <xf numFmtId="0" fontId="2" fillId="0" borderId="19" xfId="0" applyFont="1" applyBorder="1" applyAlignment="1" applyProtection="1">
      <alignment horizontal="center" wrapText="1"/>
    </xf>
    <xf numFmtId="0" fontId="2" fillId="0" borderId="20" xfId="0" applyFont="1" applyBorder="1" applyAlignment="1" applyProtection="1">
      <alignment horizontal="center" wrapText="1"/>
    </xf>
    <xf numFmtId="0" fontId="2" fillId="0" borderId="24" xfId="0" applyFont="1" applyBorder="1" applyAlignment="1" applyProtection="1">
      <alignment horizontal="center" wrapText="1"/>
    </xf>
    <xf numFmtId="0" fontId="2" fillId="0" borderId="25" xfId="0" applyFont="1" applyBorder="1" applyAlignment="1" applyProtection="1">
      <alignment horizontal="center" wrapText="1"/>
    </xf>
    <xf numFmtId="0" fontId="2" fillId="0" borderId="26" xfId="0" applyFont="1" applyBorder="1" applyAlignment="1" applyProtection="1">
      <alignment horizontal="center" wrapText="1"/>
    </xf>
    <xf numFmtId="0" fontId="3" fillId="0" borderId="15" xfId="0" applyFont="1" applyBorder="1" applyAlignment="1" applyProtection="1">
      <alignment horizontal="right"/>
    </xf>
    <xf numFmtId="0" fontId="3" fillId="0" borderId="16" xfId="0" applyFont="1" applyBorder="1" applyAlignment="1" applyProtection="1">
      <alignment horizontal="right"/>
    </xf>
    <xf numFmtId="0" fontId="3" fillId="0" borderId="27" xfId="0" applyFont="1" applyBorder="1" applyAlignment="1" applyProtection="1">
      <alignment horizontal="right"/>
    </xf>
    <xf numFmtId="0" fontId="9" fillId="3" borderId="18" xfId="0" applyFont="1" applyFill="1" applyBorder="1" applyAlignment="1" applyProtection="1">
      <alignment horizontal="center" vertical="top" wrapText="1"/>
    </xf>
    <xf numFmtId="0" fontId="9" fillId="3" borderId="20" xfId="0" applyFont="1" applyFill="1" applyBorder="1" applyAlignment="1" applyProtection="1">
      <alignment horizontal="center" vertical="top" wrapText="1"/>
    </xf>
    <xf numFmtId="0" fontId="9" fillId="3" borderId="1" xfId="0" applyFont="1" applyFill="1" applyBorder="1" applyAlignment="1" applyProtection="1">
      <alignment horizontal="center" vertical="top" wrapText="1"/>
    </xf>
    <xf numFmtId="0" fontId="9" fillId="3" borderId="2" xfId="0" applyFont="1" applyFill="1" applyBorder="1" applyAlignment="1" applyProtection="1">
      <alignment horizontal="center" vertical="top" wrapText="1"/>
    </xf>
    <xf numFmtId="0" fontId="9" fillId="3" borderId="21" xfId="0" applyFont="1" applyFill="1" applyBorder="1" applyAlignment="1" applyProtection="1">
      <alignment horizontal="center" vertical="top" wrapText="1"/>
    </xf>
    <xf numFmtId="0" fontId="9" fillId="3" borderId="23" xfId="0" applyFont="1" applyFill="1" applyBorder="1" applyAlignment="1" applyProtection="1">
      <alignment horizontal="center" vertical="top" wrapText="1"/>
    </xf>
    <xf numFmtId="0" fontId="8" fillId="0" borderId="4" xfId="0" applyFont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660400</xdr:colOff>
      <xdr:row>0</xdr:row>
      <xdr:rowOff>114300</xdr:rowOff>
    </xdr:from>
    <xdr:to>
      <xdr:col>0</xdr:col>
      <xdr:colOff>2667000</xdr:colOff>
      <xdr:row>1</xdr:row>
      <xdr:rowOff>209222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BAA63B-4C7D-7A42-A99A-FD8039365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14300"/>
          <a:ext cx="2006600" cy="1606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0"/>
  <sheetViews>
    <sheetView tabSelected="1" workbookViewId="0">
      <selection activeCell="B6" sqref="B6"/>
    </sheetView>
  </sheetViews>
  <sheetFormatPr baseColWidth="10" defaultRowHeight="16" x14ac:dyDescent="0.2"/>
  <cols>
    <col min="1" max="1" width="44.6640625" style="14" customWidth="1"/>
    <col min="2" max="2" width="43.33203125" style="14" customWidth="1"/>
    <col min="3" max="4" width="10.83203125" style="14"/>
    <col min="5" max="5" width="18.83203125" style="14" customWidth="1"/>
    <col min="6" max="6" width="17.5" style="14" customWidth="1"/>
    <col min="7" max="7" width="11.6640625" style="14" customWidth="1"/>
    <col min="8" max="8" width="15.1640625" style="14" bestFit="1" customWidth="1"/>
    <col min="9" max="16384" width="10.83203125" style="14"/>
  </cols>
  <sheetData>
    <row r="1" spans="1:8" ht="119" customHeight="1" thickBot="1" x14ac:dyDescent="0.25">
      <c r="A1" s="46"/>
      <c r="B1" s="45" t="s">
        <v>86</v>
      </c>
    </row>
    <row r="2" spans="1:8" ht="17" thickBot="1" x14ac:dyDescent="0.25">
      <c r="A2" s="46"/>
      <c r="B2" s="26" t="s">
        <v>12</v>
      </c>
    </row>
    <row r="3" spans="1:8" ht="17" thickBot="1" x14ac:dyDescent="0.25">
      <c r="A3" s="46"/>
      <c r="B3" s="26" t="s">
        <v>13</v>
      </c>
    </row>
    <row r="4" spans="1:8" ht="16" customHeight="1" x14ac:dyDescent="0.2">
      <c r="A4" s="15" t="s">
        <v>0</v>
      </c>
      <c r="E4" s="56" t="s">
        <v>20</v>
      </c>
      <c r="F4" s="57"/>
      <c r="G4" s="58"/>
    </row>
    <row r="5" spans="1:8" ht="17" thickBot="1" x14ac:dyDescent="0.25">
      <c r="E5" s="59"/>
      <c r="F5" s="60"/>
      <c r="G5" s="61"/>
    </row>
    <row r="6" spans="1:8" x14ac:dyDescent="0.2">
      <c r="A6" s="16" t="s">
        <v>1</v>
      </c>
      <c r="B6" s="29"/>
      <c r="E6" s="17" t="s">
        <v>14</v>
      </c>
      <c r="F6" s="27" t="s">
        <v>15</v>
      </c>
      <c r="G6" s="28" t="s">
        <v>21</v>
      </c>
    </row>
    <row r="7" spans="1:8" x14ac:dyDescent="0.2">
      <c r="A7" s="17" t="s">
        <v>2</v>
      </c>
      <c r="B7" s="30"/>
      <c r="E7" s="35"/>
      <c r="F7" s="36"/>
      <c r="G7" s="30"/>
    </row>
    <row r="8" spans="1:8" x14ac:dyDescent="0.2">
      <c r="A8" s="17" t="s">
        <v>3</v>
      </c>
      <c r="B8" s="30" t="s">
        <v>24</v>
      </c>
      <c r="E8" s="35"/>
      <c r="F8" s="36"/>
      <c r="G8" s="30"/>
    </row>
    <row r="9" spans="1:8" x14ac:dyDescent="0.2">
      <c r="A9" s="17" t="s">
        <v>4</v>
      </c>
      <c r="B9" s="30" t="s">
        <v>24</v>
      </c>
      <c r="E9" s="35"/>
      <c r="F9" s="36"/>
      <c r="G9" s="30"/>
    </row>
    <row r="10" spans="1:8" ht="17" thickBot="1" x14ac:dyDescent="0.25">
      <c r="A10" s="18" t="s">
        <v>5</v>
      </c>
      <c r="B10" s="31" t="s">
        <v>24</v>
      </c>
      <c r="E10" s="35"/>
      <c r="F10" s="36"/>
      <c r="G10" s="30"/>
    </row>
    <row r="11" spans="1:8" ht="17" thickBot="1" x14ac:dyDescent="0.25">
      <c r="B11" s="33" t="s">
        <v>24</v>
      </c>
      <c r="E11" s="37"/>
      <c r="F11" s="38"/>
      <c r="G11" s="31"/>
    </row>
    <row r="12" spans="1:8" x14ac:dyDescent="0.2">
      <c r="A12" s="16" t="s">
        <v>6</v>
      </c>
      <c r="B12" s="32" t="s">
        <v>24</v>
      </c>
    </row>
    <row r="13" spans="1:8" x14ac:dyDescent="0.2">
      <c r="A13" s="17" t="s">
        <v>7</v>
      </c>
      <c r="B13" s="30" t="s">
        <v>24</v>
      </c>
    </row>
    <row r="14" spans="1:8" ht="17" thickBot="1" x14ac:dyDescent="0.25">
      <c r="A14" s="18" t="s">
        <v>8</v>
      </c>
      <c r="B14" s="31" t="s">
        <v>24</v>
      </c>
    </row>
    <row r="15" spans="1:8" ht="17" thickBot="1" x14ac:dyDescent="0.25">
      <c r="A15" s="16" t="s">
        <v>9</v>
      </c>
      <c r="B15" s="32" t="s">
        <v>24</v>
      </c>
    </row>
    <row r="16" spans="1:8" x14ac:dyDescent="0.2">
      <c r="A16" s="17" t="s">
        <v>10</v>
      </c>
      <c r="B16" s="30" t="s">
        <v>24</v>
      </c>
      <c r="E16" s="50" t="s">
        <v>39</v>
      </c>
      <c r="F16" s="51"/>
      <c r="G16" s="51"/>
      <c r="H16" s="52"/>
    </row>
    <row r="17" spans="1:8" ht="17" thickBot="1" x14ac:dyDescent="0.25">
      <c r="A17" s="17" t="s">
        <v>11</v>
      </c>
      <c r="B17" s="30" t="s">
        <v>24</v>
      </c>
      <c r="E17" s="53"/>
      <c r="F17" s="54"/>
      <c r="G17" s="54"/>
      <c r="H17" s="55"/>
    </row>
    <row r="18" spans="1:8" ht="17" thickBot="1" x14ac:dyDescent="0.25">
      <c r="A18" s="19" t="s">
        <v>27</v>
      </c>
      <c r="B18" s="31"/>
      <c r="E18" s="1"/>
      <c r="F18" s="2"/>
      <c r="G18" s="2"/>
      <c r="H18" s="3"/>
    </row>
    <row r="19" spans="1:8" ht="17" thickBot="1" x14ac:dyDescent="0.25">
      <c r="B19" s="33"/>
      <c r="E19" s="4"/>
      <c r="F19" s="5" t="s">
        <v>37</v>
      </c>
      <c r="G19" s="5" t="s">
        <v>38</v>
      </c>
      <c r="H19" s="6" t="s">
        <v>29</v>
      </c>
    </row>
    <row r="20" spans="1:8" x14ac:dyDescent="0.2">
      <c r="A20" s="20" t="s">
        <v>31</v>
      </c>
      <c r="B20" s="34" t="s">
        <v>24</v>
      </c>
      <c r="E20" s="7" t="s">
        <v>28</v>
      </c>
      <c r="F20" s="8">
        <f>B18</f>
        <v>0</v>
      </c>
      <c r="G20" s="8">
        <v>10</v>
      </c>
      <c r="H20" s="9">
        <f>F20*G20</f>
        <v>0</v>
      </c>
    </row>
    <row r="21" spans="1:8" x14ac:dyDescent="0.2">
      <c r="A21" s="21" t="s">
        <v>32</v>
      </c>
      <c r="B21" s="30" t="s">
        <v>24</v>
      </c>
      <c r="E21" s="7" t="s">
        <v>49</v>
      </c>
      <c r="F21" s="8">
        <f>COUNTA(JUDO!E5:E34)</f>
        <v>0</v>
      </c>
      <c r="G21" s="8">
        <v>15</v>
      </c>
      <c r="H21" s="9">
        <f>F21*G21</f>
        <v>0</v>
      </c>
    </row>
    <row r="22" spans="1:8" ht="17" thickBot="1" x14ac:dyDescent="0.25">
      <c r="A22" s="19" t="s">
        <v>33</v>
      </c>
      <c r="B22" s="31" t="s">
        <v>24</v>
      </c>
      <c r="E22" s="7" t="s">
        <v>50</v>
      </c>
      <c r="F22" s="8">
        <f>COUNTA(KATA!B5:B34)</f>
        <v>0</v>
      </c>
      <c r="G22" s="8">
        <v>15</v>
      </c>
      <c r="H22" s="9">
        <f>F22*G22</f>
        <v>0</v>
      </c>
    </row>
    <row r="23" spans="1:8" ht="17" thickBot="1" x14ac:dyDescent="0.25">
      <c r="E23" s="10" t="s">
        <v>30</v>
      </c>
      <c r="F23" s="11">
        <f>COUNTA(JUDO!F5:F34)</f>
        <v>0</v>
      </c>
      <c r="G23" s="11">
        <v>10</v>
      </c>
      <c r="H23" s="9">
        <f>F23*G23</f>
        <v>0</v>
      </c>
    </row>
    <row r="24" spans="1:8" ht="27" thickBot="1" x14ac:dyDescent="0.35">
      <c r="E24" s="62" t="s">
        <v>40</v>
      </c>
      <c r="F24" s="63"/>
      <c r="G24" s="64"/>
      <c r="H24" s="12">
        <f>SUM(H20:H23)</f>
        <v>0</v>
      </c>
    </row>
    <row r="25" spans="1:8" ht="33" customHeight="1" thickBot="1" x14ac:dyDescent="0.25">
      <c r="A25" s="65" t="s">
        <v>41</v>
      </c>
      <c r="B25" s="66"/>
      <c r="E25" s="47" t="s">
        <v>42</v>
      </c>
      <c r="F25" s="48"/>
      <c r="G25" s="48"/>
      <c r="H25" s="49"/>
    </row>
    <row r="26" spans="1:8" ht="16" customHeight="1" x14ac:dyDescent="0.2">
      <c r="A26" s="67"/>
      <c r="B26" s="68"/>
    </row>
    <row r="27" spans="1:8" ht="17" customHeight="1" x14ac:dyDescent="0.2">
      <c r="A27" s="67"/>
      <c r="B27" s="68"/>
    </row>
    <row r="28" spans="1:8" ht="16" customHeight="1" x14ac:dyDescent="0.2">
      <c r="A28" s="67"/>
      <c r="B28" s="68"/>
      <c r="E28" s="14" t="s">
        <v>48</v>
      </c>
    </row>
    <row r="29" spans="1:8" ht="16" customHeight="1" x14ac:dyDescent="0.2">
      <c r="A29" s="67"/>
      <c r="B29" s="68"/>
    </row>
    <row r="30" spans="1:8" ht="17" thickBot="1" x14ac:dyDescent="0.25">
      <c r="A30" s="69"/>
      <c r="B30" s="70"/>
    </row>
  </sheetData>
  <sheetProtection algorithmName="SHA-512" hashValue="eMQyPoE/1Fx6I7WxQsAmCWRfTO927yAHWKWgz7a14ScJoYi19nY8JmUqNipHTwRWaI8EjyLdMlncfc8lMlWjBw==" saltValue="dGNfYVeF0tVNuCopf5V4FQ==" spinCount="100000" sheet="1" objects="1" scenarios="1"/>
  <mergeCells count="6">
    <mergeCell ref="A1:A3"/>
    <mergeCell ref="E25:H25"/>
    <mergeCell ref="E16:H17"/>
    <mergeCell ref="E4:G5"/>
    <mergeCell ref="E24:G24"/>
    <mergeCell ref="A25:B30"/>
  </mergeCells>
  <dataValidations count="2">
    <dataValidation type="whole" allowBlank="1" showInputMessage="1" showErrorMessage="1" promptTitle="Please enter a whole number" sqref="B18" xr:uid="{00000000-0002-0000-0000-000000000000}">
      <formula1>0</formula1>
      <formula2>30</formula2>
    </dataValidation>
    <dataValidation type="textLength" allowBlank="1" showInputMessage="1" showErrorMessage="1" errorTitle="We really need this information!" promptTitle="Please enter the requested data" sqref="B6:B8" xr:uid="{00000000-0002-0000-0000-000001000000}">
      <formula1>1</formula1>
      <formula2>1111</formula2>
    </dataValidation>
  </dataValidations>
  <hyperlinks>
    <hyperlink ref="B2" location="JUDO!A1" display="Click here to go to the JUDO sheet" xr:uid="{00000000-0004-0000-0000-000000000000}"/>
    <hyperlink ref="B3" location="KATA!A1" display="Click here to go to the KATA sheet" xr:uid="{00000000-0004-0000-0000-000001000000}"/>
  </hyperlinks>
  <pageMargins left="0.75" right="0.75" top="1" bottom="1" header="0.3" footer="0.3"/>
  <headerFooter alignWithMargins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errorTitle="You must select a t-shirt size" promptTitle="Select T-shirt size" xr:uid="{00000000-0002-0000-0000-000002000000}">
          <x14:formula1>
            <xm:f>Parameters!$A$2:$A$6</xm:f>
          </x14:formula1>
          <xm:sqref>G7:G11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6"/>
  <sheetViews>
    <sheetView workbookViewId="0">
      <selection activeCell="B5" sqref="B5"/>
    </sheetView>
  </sheetViews>
  <sheetFormatPr baseColWidth="10" defaultRowHeight="16" x14ac:dyDescent="0.2"/>
  <cols>
    <col min="1" max="1" width="4.83203125" style="14" customWidth="1"/>
    <col min="2" max="4" width="17.33203125" style="14" customWidth="1"/>
    <col min="5" max="6" width="12.33203125" style="14" customWidth="1"/>
    <col min="7" max="9" width="10.83203125" style="14"/>
    <col min="10" max="10" width="11.33203125" style="14" customWidth="1"/>
    <col min="11" max="12" width="10.83203125" style="14"/>
    <col min="13" max="14" width="38.1640625" style="14" customWidth="1"/>
    <col min="15" max="16384" width="10.83203125" style="14"/>
  </cols>
  <sheetData>
    <row r="1" spans="1:14" ht="26" x14ac:dyDescent="0.3">
      <c r="A1" s="22" t="s">
        <v>43</v>
      </c>
    </row>
    <row r="2" spans="1:14" ht="13" customHeight="1" x14ac:dyDescent="0.3">
      <c r="A2" s="22"/>
    </row>
    <row r="3" spans="1:14" ht="30" customHeight="1" x14ac:dyDescent="0.2">
      <c r="A3" s="15"/>
      <c r="B3" s="15"/>
      <c r="C3" s="15"/>
      <c r="D3" s="15"/>
      <c r="E3" s="44" t="s">
        <v>85</v>
      </c>
      <c r="F3" s="15"/>
      <c r="G3" s="15"/>
      <c r="H3" s="15"/>
      <c r="I3" s="15"/>
      <c r="J3" s="15"/>
      <c r="K3" s="15"/>
      <c r="L3" s="15"/>
      <c r="M3" s="15"/>
      <c r="N3" s="15"/>
    </row>
    <row r="4" spans="1:14" ht="34" x14ac:dyDescent="0.2">
      <c r="A4" s="25" t="s">
        <v>19</v>
      </c>
      <c r="B4" s="25" t="s">
        <v>14</v>
      </c>
      <c r="C4" s="25" t="s">
        <v>15</v>
      </c>
      <c r="D4" s="24" t="s">
        <v>25</v>
      </c>
      <c r="E4" s="24" t="s">
        <v>84</v>
      </c>
      <c r="F4" s="24" t="s">
        <v>83</v>
      </c>
      <c r="G4" s="24" t="s">
        <v>51</v>
      </c>
      <c r="H4" s="25" t="s">
        <v>16</v>
      </c>
      <c r="I4" s="25" t="s">
        <v>17</v>
      </c>
      <c r="J4" s="24" t="s">
        <v>26</v>
      </c>
      <c r="K4" s="24" t="s">
        <v>82</v>
      </c>
      <c r="L4" s="24" t="s">
        <v>18</v>
      </c>
      <c r="M4" s="25" t="s">
        <v>22</v>
      </c>
      <c r="N4" s="25" t="s">
        <v>23</v>
      </c>
    </row>
    <row r="5" spans="1:14" x14ac:dyDescent="0.2">
      <c r="A5" s="39">
        <v>1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x14ac:dyDescent="0.2">
      <c r="A6" s="39">
        <v>2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</row>
    <row r="7" spans="1:14" x14ac:dyDescent="0.2">
      <c r="A7" s="39">
        <v>3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</row>
    <row r="8" spans="1:14" x14ac:dyDescent="0.2">
      <c r="A8" s="39">
        <v>4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</row>
    <row r="9" spans="1:14" x14ac:dyDescent="0.2">
      <c r="A9" s="39">
        <v>5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</row>
    <row r="10" spans="1:14" x14ac:dyDescent="0.2">
      <c r="A10" s="39">
        <v>6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</row>
    <row r="11" spans="1:14" x14ac:dyDescent="0.2">
      <c r="A11" s="39">
        <v>7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</row>
    <row r="12" spans="1:14" x14ac:dyDescent="0.2">
      <c r="A12" s="39">
        <v>8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</row>
    <row r="13" spans="1:14" x14ac:dyDescent="0.2">
      <c r="A13" s="39">
        <v>9</v>
      </c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</row>
    <row r="14" spans="1:14" x14ac:dyDescent="0.2">
      <c r="A14" s="39">
        <v>10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</row>
    <row r="15" spans="1:14" x14ac:dyDescent="0.2">
      <c r="A15" s="39">
        <v>11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</row>
    <row r="16" spans="1:14" x14ac:dyDescent="0.2">
      <c r="A16" s="39">
        <v>12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</row>
    <row r="17" spans="1:14" x14ac:dyDescent="0.2">
      <c r="A17" s="39">
        <v>13</v>
      </c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</row>
    <row r="18" spans="1:14" x14ac:dyDescent="0.2">
      <c r="A18" s="39">
        <v>14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</row>
    <row r="19" spans="1:14" x14ac:dyDescent="0.2">
      <c r="A19" s="39">
        <v>15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</row>
    <row r="20" spans="1:14" x14ac:dyDescent="0.2">
      <c r="A20" s="39">
        <v>16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</row>
    <row r="21" spans="1:14" x14ac:dyDescent="0.2">
      <c r="A21" s="39">
        <v>17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</row>
    <row r="22" spans="1:14" x14ac:dyDescent="0.2">
      <c r="A22" s="39">
        <v>18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</row>
    <row r="23" spans="1:14" x14ac:dyDescent="0.2">
      <c r="A23" s="39">
        <v>19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</row>
    <row r="24" spans="1:14" x14ac:dyDescent="0.2">
      <c r="A24" s="39">
        <v>20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</row>
    <row r="25" spans="1:14" x14ac:dyDescent="0.2">
      <c r="A25" s="39">
        <v>21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</row>
    <row r="26" spans="1:14" x14ac:dyDescent="0.2">
      <c r="A26" s="39">
        <v>22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</row>
    <row r="27" spans="1:14" x14ac:dyDescent="0.2">
      <c r="A27" s="39">
        <v>23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</row>
    <row r="28" spans="1:14" x14ac:dyDescent="0.2">
      <c r="A28" s="39">
        <v>24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</row>
    <row r="29" spans="1:14" x14ac:dyDescent="0.2">
      <c r="A29" s="39">
        <v>25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x14ac:dyDescent="0.2">
      <c r="A30" s="39">
        <v>26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</row>
    <row r="31" spans="1:14" x14ac:dyDescent="0.2">
      <c r="A31" s="39">
        <v>27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x14ac:dyDescent="0.2">
      <c r="A32" s="39">
        <v>28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</row>
    <row r="33" spans="1:14" x14ac:dyDescent="0.2">
      <c r="A33" s="39">
        <v>29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x14ac:dyDescent="0.2">
      <c r="A34" s="39">
        <v>30</v>
      </c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</row>
    <row r="36" spans="1:14" x14ac:dyDescent="0.2">
      <c r="B36" s="14" t="s">
        <v>48</v>
      </c>
    </row>
  </sheetData>
  <sheetProtection algorithmName="SHA-512" hashValue="Rf+9bZrgoBbWhce4r55U1KIRRM1f8AW+rFVUHsaAFjjz+GF5RjNRka1g6BmEXfTplvsArGBdvha4wkTHRdkDTQ==" saltValue="Jcs8hj6uh0E/cs+LMy7Bgw==" spinCount="100000" sheet="1" objects="1" scenarios="1"/>
  <dataValidations count="2">
    <dataValidation type="whole" allowBlank="1" showInputMessage="1" showErrorMessage="1" errorTitle="You must enter an age" promptTitle="Please enter age" sqref="H5:H34" xr:uid="{00000000-0002-0000-0100-000000000000}">
      <formula1>3</formula1>
      <formula2>200</formula2>
    </dataValidation>
    <dataValidation type="decimal" showInputMessage="1" showErrorMessage="1" errorTitle="You must enter a weight" promptTitle="Please enter a weight" sqref="I5:I34" xr:uid="{00000000-0002-0000-0100-000001000000}">
      <formula1>10</formula1>
      <formula2>300</formula2>
    </dataValidation>
  </dataValidations>
  <pageMargins left="0.75" right="0.75" top="1" bottom="1" header="0.3" footer="0.3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errorStyle="warning" allowBlank="1" showInputMessage="1" showErrorMessage="1" errorTitle="You must select a t-shirt size" promptTitle="Select T-shirt size" xr:uid="{00000000-0002-0000-0100-000002000000}">
          <x14:formula1>
            <xm:f>Parameters!$A$2:$A$6</xm:f>
          </x14:formula1>
          <xm:sqref>D5:D34</xm:sqref>
        </x14:dataValidation>
        <x14:dataValidation type="list" allowBlank="1" showInputMessage="1" showErrorMessage="1" promptTitle="Takes part in SNWJG?" xr:uid="{00000000-0002-0000-0100-000003000000}">
          <x14:formula1>
            <xm:f>Parameters!$E$2:$E$3</xm:f>
          </x14:formula1>
          <xm:sqref>E5:E34</xm:sqref>
        </x14:dataValidation>
        <x14:dataValidation type="list" allowBlank="1" showInputMessage="1" showErrorMessage="1" errorTitle="Takes part in BENG?" xr:uid="{00000000-0002-0000-0100-000004000000}">
          <x14:formula1>
            <xm:f>Parameters!$E$2:$E$3</xm:f>
          </x14:formula1>
          <xm:sqref>F5:F34</xm:sqref>
        </x14:dataValidation>
        <x14:dataValidation type="list" showInputMessage="1" showErrorMessage="1" errorTitle="You must select a sex" promptTitle="Male or Female?" xr:uid="{00000000-0002-0000-0100-000005000000}">
          <x14:formula1>
            <xm:f>Parameters!$F$2:$F$3</xm:f>
          </x14:formula1>
          <xm:sqref>G5:G34</xm:sqref>
        </x14:dataValidation>
        <x14:dataValidation type="list" allowBlank="1" showInputMessage="1" showErrorMessage="1" errorTitle="You must select a contest level" promptTitle="Please select a contest level" xr:uid="{00000000-0002-0000-0100-000006000000}">
          <x14:formula1>
            <xm:f>Parameters!$B$2:$B$10</xm:f>
          </x14:formula1>
          <xm:sqref>J5:J34</xm:sqref>
        </x14:dataValidation>
        <x14:dataValidation type="list" allowBlank="1" showInputMessage="1" showErrorMessage="1" errorTitle="You must select a waza type" promptTitle="Please select waza" xr:uid="{00000000-0002-0000-0100-000007000000}">
          <x14:formula1>
            <xm:f>Parameters!$C$2:$C$4</xm:f>
          </x14:formula1>
          <xm:sqref>K5:K34</xm:sqref>
        </x14:dataValidation>
        <x14:dataValidation type="list" allowBlank="1" showInputMessage="1" showErrorMessage="1" errorTitle="You must select a grade" promptTitle="Grade" xr:uid="{00000000-0002-0000-0100-000008000000}">
          <x14:formula1>
            <xm:f>Parameters!$D$2:$D$10</xm:f>
          </x14:formula1>
          <xm:sqref>L5:L34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6"/>
  <sheetViews>
    <sheetView workbookViewId="0">
      <selection activeCell="B5" sqref="B5"/>
    </sheetView>
  </sheetViews>
  <sheetFormatPr baseColWidth="10" defaultRowHeight="16" x14ac:dyDescent="0.2"/>
  <cols>
    <col min="1" max="1" width="5.1640625" style="14" customWidth="1"/>
    <col min="2" max="3" width="10.83203125" style="14"/>
    <col min="4" max="4" width="13.33203125" style="14" customWidth="1"/>
    <col min="5" max="6" width="10.83203125" style="14"/>
    <col min="7" max="7" width="12.83203125" style="14" customWidth="1"/>
    <col min="8" max="8" width="10.83203125" style="14"/>
    <col min="9" max="10" width="25.6640625" style="14" customWidth="1"/>
    <col min="11" max="16384" width="10.83203125" style="14"/>
  </cols>
  <sheetData>
    <row r="1" spans="1:10" ht="26" x14ac:dyDescent="0.3">
      <c r="A1" s="22" t="s">
        <v>44</v>
      </c>
    </row>
    <row r="2" spans="1:10" ht="26" x14ac:dyDescent="0.3">
      <c r="A2" s="22"/>
      <c r="I2" s="23" t="s">
        <v>45</v>
      </c>
    </row>
    <row r="3" spans="1:10" ht="21" customHeight="1" x14ac:dyDescent="0.25">
      <c r="A3" s="15"/>
      <c r="B3" s="71" t="s">
        <v>34</v>
      </c>
      <c r="C3" s="71"/>
      <c r="D3" s="71"/>
      <c r="E3" s="71" t="s">
        <v>35</v>
      </c>
      <c r="F3" s="71"/>
      <c r="G3" s="71"/>
      <c r="H3" s="72"/>
      <c r="I3" s="72"/>
      <c r="J3" s="72"/>
    </row>
    <row r="4" spans="1:10" ht="33" customHeight="1" x14ac:dyDescent="0.2">
      <c r="A4" s="25" t="s">
        <v>19</v>
      </c>
      <c r="B4" s="25" t="s">
        <v>14</v>
      </c>
      <c r="C4" s="25" t="s">
        <v>15</v>
      </c>
      <c r="D4" s="24" t="s">
        <v>25</v>
      </c>
      <c r="E4" s="25" t="s">
        <v>14</v>
      </c>
      <c r="F4" s="25" t="s">
        <v>15</v>
      </c>
      <c r="G4" s="24" t="s">
        <v>25</v>
      </c>
      <c r="H4" s="24" t="s">
        <v>36</v>
      </c>
      <c r="I4" s="25" t="s">
        <v>46</v>
      </c>
      <c r="J4" s="25" t="s">
        <v>23</v>
      </c>
    </row>
    <row r="5" spans="1:10" x14ac:dyDescent="0.2">
      <c r="A5" s="39">
        <v>1</v>
      </c>
      <c r="B5" s="36"/>
      <c r="C5" s="36"/>
      <c r="D5" s="36"/>
      <c r="E5" s="36"/>
      <c r="F5" s="36"/>
      <c r="G5" s="36"/>
      <c r="H5" s="36"/>
      <c r="I5" s="36"/>
      <c r="J5" s="36"/>
    </row>
    <row r="6" spans="1:10" x14ac:dyDescent="0.2">
      <c r="A6" s="39">
        <v>2</v>
      </c>
      <c r="B6" s="36"/>
      <c r="C6" s="36"/>
      <c r="D6" s="36"/>
      <c r="E6" s="36"/>
      <c r="F6" s="36"/>
      <c r="G6" s="36"/>
      <c r="H6" s="36"/>
      <c r="I6" s="36"/>
      <c r="J6" s="36"/>
    </row>
    <row r="7" spans="1:10" ht="16" customHeight="1" x14ac:dyDescent="0.2">
      <c r="A7" s="39">
        <v>3</v>
      </c>
      <c r="B7" s="36"/>
      <c r="C7" s="36"/>
      <c r="D7" s="36"/>
      <c r="E7" s="36"/>
      <c r="F7" s="36"/>
      <c r="G7" s="36"/>
      <c r="H7" s="36"/>
      <c r="I7" s="36"/>
      <c r="J7" s="36"/>
    </row>
    <row r="8" spans="1:10" x14ac:dyDescent="0.2">
      <c r="A8" s="39">
        <v>4</v>
      </c>
      <c r="B8" s="36"/>
      <c r="C8" s="36"/>
      <c r="D8" s="36"/>
      <c r="E8" s="36"/>
      <c r="F8" s="36"/>
      <c r="G8" s="36"/>
      <c r="H8" s="36"/>
      <c r="I8" s="36"/>
      <c r="J8" s="36"/>
    </row>
    <row r="9" spans="1:10" x14ac:dyDescent="0.2">
      <c r="A9" s="39">
        <v>5</v>
      </c>
      <c r="B9" s="36"/>
      <c r="C9" s="36"/>
      <c r="D9" s="36"/>
      <c r="E9" s="36"/>
      <c r="F9" s="36"/>
      <c r="G9" s="36"/>
      <c r="H9" s="36"/>
      <c r="I9" s="36"/>
      <c r="J9" s="36"/>
    </row>
    <row r="10" spans="1:10" x14ac:dyDescent="0.2">
      <c r="A10" s="39">
        <v>6</v>
      </c>
      <c r="B10" s="36"/>
      <c r="C10" s="36"/>
      <c r="D10" s="36"/>
      <c r="E10" s="36"/>
      <c r="F10" s="36"/>
      <c r="G10" s="36"/>
      <c r="H10" s="36"/>
      <c r="I10" s="36"/>
      <c r="J10" s="36"/>
    </row>
    <row r="11" spans="1:10" x14ac:dyDescent="0.2">
      <c r="A11" s="39">
        <v>7</v>
      </c>
      <c r="B11" s="36"/>
      <c r="C11" s="36"/>
      <c r="D11" s="36"/>
      <c r="E11" s="36"/>
      <c r="F11" s="36"/>
      <c r="G11" s="36"/>
      <c r="H11" s="36"/>
      <c r="I11" s="36"/>
      <c r="J11" s="36"/>
    </row>
    <row r="12" spans="1:10" x14ac:dyDescent="0.2">
      <c r="A12" s="39">
        <v>8</v>
      </c>
      <c r="B12" s="36"/>
      <c r="C12" s="36"/>
      <c r="D12" s="36"/>
      <c r="E12" s="36"/>
      <c r="F12" s="36"/>
      <c r="G12" s="36"/>
      <c r="H12" s="36"/>
      <c r="I12" s="36"/>
      <c r="J12" s="36"/>
    </row>
    <row r="13" spans="1:10" x14ac:dyDescent="0.2">
      <c r="A13" s="39">
        <v>9</v>
      </c>
      <c r="B13" s="36"/>
      <c r="C13" s="36"/>
      <c r="D13" s="36"/>
      <c r="E13" s="36"/>
      <c r="F13" s="36"/>
      <c r="G13" s="36"/>
      <c r="H13" s="36"/>
      <c r="I13" s="36"/>
      <c r="J13" s="36"/>
    </row>
    <row r="14" spans="1:10" x14ac:dyDescent="0.2">
      <c r="A14" s="39">
        <v>10</v>
      </c>
      <c r="B14" s="36"/>
      <c r="C14" s="36"/>
      <c r="D14" s="36"/>
      <c r="E14" s="36"/>
      <c r="F14" s="36"/>
      <c r="G14" s="36"/>
      <c r="H14" s="36"/>
      <c r="I14" s="36"/>
      <c r="J14" s="36"/>
    </row>
    <row r="15" spans="1:10" x14ac:dyDescent="0.2">
      <c r="A15" s="39">
        <v>11</v>
      </c>
      <c r="B15" s="36"/>
      <c r="C15" s="36"/>
      <c r="D15" s="36"/>
      <c r="E15" s="36"/>
      <c r="F15" s="36"/>
      <c r="G15" s="36"/>
      <c r="H15" s="36"/>
      <c r="I15" s="36"/>
      <c r="J15" s="36"/>
    </row>
    <row r="16" spans="1:10" x14ac:dyDescent="0.2">
      <c r="A16" s="39">
        <v>12</v>
      </c>
      <c r="B16" s="36"/>
      <c r="C16" s="36"/>
      <c r="D16" s="36"/>
      <c r="E16" s="36"/>
      <c r="F16" s="36"/>
      <c r="G16" s="36"/>
      <c r="H16" s="36"/>
      <c r="I16" s="36"/>
      <c r="J16" s="36"/>
    </row>
    <row r="17" spans="1:10" x14ac:dyDescent="0.2">
      <c r="A17" s="39">
        <v>13</v>
      </c>
      <c r="B17" s="36"/>
      <c r="C17" s="36"/>
      <c r="D17" s="36"/>
      <c r="E17" s="36"/>
      <c r="F17" s="36"/>
      <c r="G17" s="36"/>
      <c r="H17" s="36"/>
      <c r="I17" s="36"/>
      <c r="J17" s="36"/>
    </row>
    <row r="18" spans="1:10" x14ac:dyDescent="0.2">
      <c r="A18" s="39">
        <v>14</v>
      </c>
      <c r="B18" s="36"/>
      <c r="C18" s="36"/>
      <c r="D18" s="36"/>
      <c r="E18" s="36"/>
      <c r="F18" s="36"/>
      <c r="G18" s="36"/>
      <c r="H18" s="36"/>
      <c r="I18" s="36"/>
      <c r="J18" s="36"/>
    </row>
    <row r="19" spans="1:10" x14ac:dyDescent="0.2">
      <c r="A19" s="39">
        <v>15</v>
      </c>
      <c r="B19" s="36"/>
      <c r="C19" s="36"/>
      <c r="D19" s="36"/>
      <c r="E19" s="36"/>
      <c r="F19" s="36"/>
      <c r="G19" s="36"/>
      <c r="H19" s="36"/>
      <c r="I19" s="36"/>
      <c r="J19" s="36"/>
    </row>
    <row r="20" spans="1:10" x14ac:dyDescent="0.2">
      <c r="A20" s="39">
        <v>16</v>
      </c>
      <c r="B20" s="36"/>
      <c r="C20" s="36"/>
      <c r="D20" s="36"/>
      <c r="E20" s="36"/>
      <c r="F20" s="36"/>
      <c r="G20" s="36"/>
      <c r="H20" s="36"/>
      <c r="I20" s="36"/>
      <c r="J20" s="36"/>
    </row>
    <row r="21" spans="1:10" x14ac:dyDescent="0.2">
      <c r="A21" s="39">
        <v>17</v>
      </c>
      <c r="B21" s="36"/>
      <c r="C21" s="36"/>
      <c r="D21" s="36"/>
      <c r="E21" s="36"/>
      <c r="F21" s="36"/>
      <c r="G21" s="36"/>
      <c r="H21" s="36"/>
      <c r="I21" s="36"/>
      <c r="J21" s="36"/>
    </row>
    <row r="22" spans="1:10" x14ac:dyDescent="0.2">
      <c r="A22" s="39">
        <v>18</v>
      </c>
      <c r="B22" s="36"/>
      <c r="C22" s="36"/>
      <c r="D22" s="36"/>
      <c r="E22" s="36"/>
      <c r="F22" s="36"/>
      <c r="G22" s="36"/>
      <c r="H22" s="36"/>
      <c r="I22" s="36"/>
      <c r="J22" s="36"/>
    </row>
    <row r="23" spans="1:10" x14ac:dyDescent="0.2">
      <c r="A23" s="39">
        <v>19</v>
      </c>
      <c r="B23" s="36"/>
      <c r="C23" s="36"/>
      <c r="D23" s="36"/>
      <c r="E23" s="36"/>
      <c r="F23" s="36"/>
      <c r="G23" s="36"/>
      <c r="H23" s="36"/>
      <c r="I23" s="36"/>
      <c r="J23" s="36"/>
    </row>
    <row r="24" spans="1:10" x14ac:dyDescent="0.2">
      <c r="A24" s="39">
        <v>20</v>
      </c>
      <c r="B24" s="36"/>
      <c r="C24" s="36"/>
      <c r="D24" s="36"/>
      <c r="E24" s="36"/>
      <c r="F24" s="36"/>
      <c r="G24" s="36"/>
      <c r="H24" s="36"/>
      <c r="I24" s="36"/>
      <c r="J24" s="36"/>
    </row>
    <row r="25" spans="1:10" x14ac:dyDescent="0.2">
      <c r="A25" s="39">
        <v>21</v>
      </c>
      <c r="B25" s="36"/>
      <c r="C25" s="36"/>
      <c r="D25" s="36"/>
      <c r="E25" s="36"/>
      <c r="F25" s="36"/>
      <c r="G25" s="36"/>
      <c r="H25" s="36"/>
      <c r="I25" s="36"/>
      <c r="J25" s="36"/>
    </row>
    <row r="26" spans="1:10" x14ac:dyDescent="0.2">
      <c r="A26" s="39">
        <v>22</v>
      </c>
      <c r="B26" s="36"/>
      <c r="C26" s="36"/>
      <c r="D26" s="36"/>
      <c r="E26" s="36"/>
      <c r="F26" s="36"/>
      <c r="G26" s="36"/>
      <c r="H26" s="36"/>
      <c r="I26" s="36"/>
      <c r="J26" s="36"/>
    </row>
    <row r="27" spans="1:10" x14ac:dyDescent="0.2">
      <c r="A27" s="39">
        <v>23</v>
      </c>
      <c r="B27" s="36"/>
      <c r="C27" s="36"/>
      <c r="D27" s="36"/>
      <c r="E27" s="36"/>
      <c r="F27" s="36"/>
      <c r="G27" s="36"/>
      <c r="H27" s="36"/>
      <c r="I27" s="36"/>
      <c r="J27" s="36"/>
    </row>
    <row r="28" spans="1:10" x14ac:dyDescent="0.2">
      <c r="A28" s="39">
        <v>24</v>
      </c>
      <c r="B28" s="36"/>
      <c r="C28" s="36"/>
      <c r="D28" s="36"/>
      <c r="E28" s="36"/>
      <c r="F28" s="36"/>
      <c r="G28" s="36"/>
      <c r="H28" s="36"/>
      <c r="I28" s="36"/>
      <c r="J28" s="36"/>
    </row>
    <row r="29" spans="1:10" x14ac:dyDescent="0.2">
      <c r="A29" s="39">
        <v>25</v>
      </c>
      <c r="B29" s="36"/>
      <c r="C29" s="36"/>
      <c r="D29" s="36"/>
      <c r="E29" s="36"/>
      <c r="F29" s="36"/>
      <c r="G29" s="36"/>
      <c r="H29" s="36"/>
      <c r="I29" s="36"/>
      <c r="J29" s="36"/>
    </row>
    <row r="30" spans="1:10" x14ac:dyDescent="0.2">
      <c r="A30" s="39">
        <v>26</v>
      </c>
      <c r="B30" s="36"/>
      <c r="C30" s="36"/>
      <c r="D30" s="36"/>
      <c r="E30" s="36"/>
      <c r="F30" s="36"/>
      <c r="G30" s="36"/>
      <c r="H30" s="36"/>
      <c r="I30" s="36"/>
      <c r="J30" s="36"/>
    </row>
    <row r="31" spans="1:10" x14ac:dyDescent="0.2">
      <c r="A31" s="39">
        <v>27</v>
      </c>
      <c r="B31" s="36"/>
      <c r="C31" s="36"/>
      <c r="D31" s="36"/>
      <c r="E31" s="36"/>
      <c r="F31" s="36"/>
      <c r="G31" s="36"/>
      <c r="H31" s="36"/>
      <c r="I31" s="36"/>
      <c r="J31" s="36"/>
    </row>
    <row r="32" spans="1:10" x14ac:dyDescent="0.2">
      <c r="A32" s="39">
        <v>28</v>
      </c>
      <c r="B32" s="36"/>
      <c r="C32" s="36"/>
      <c r="D32" s="36"/>
      <c r="E32" s="36"/>
      <c r="F32" s="36"/>
      <c r="G32" s="36"/>
      <c r="H32" s="36"/>
      <c r="I32" s="36"/>
      <c r="J32" s="36"/>
    </row>
    <row r="33" spans="1:10" x14ac:dyDescent="0.2">
      <c r="A33" s="39">
        <v>29</v>
      </c>
      <c r="B33" s="36"/>
      <c r="C33" s="36"/>
      <c r="D33" s="36"/>
      <c r="E33" s="36"/>
      <c r="F33" s="36"/>
      <c r="G33" s="36"/>
      <c r="H33" s="36"/>
      <c r="I33" s="36"/>
      <c r="J33" s="36"/>
    </row>
    <row r="34" spans="1:10" x14ac:dyDescent="0.2">
      <c r="A34" s="39">
        <v>30</v>
      </c>
      <c r="B34" s="36"/>
      <c r="C34" s="36"/>
      <c r="D34" s="36"/>
      <c r="E34" s="36"/>
      <c r="F34" s="36"/>
      <c r="G34" s="36"/>
      <c r="H34" s="36"/>
      <c r="I34" s="36"/>
      <c r="J34" s="36"/>
    </row>
    <row r="36" spans="1:10" x14ac:dyDescent="0.2">
      <c r="B36" s="14" t="s">
        <v>48</v>
      </c>
    </row>
  </sheetData>
  <sheetProtection algorithmName="SHA-512" hashValue="mMzKFBnlimO2Fkv6O6+AeDTYugrd4Z2R5wBKdircbLtbb4K2ZTrpQhgqkiDzxZjwgcCvYVkYyWBvfAUdS6G7iA==" saltValue="u4dAe51ufr1bdmWFaI3P9Q==" spinCount="100000" sheet="1" objects="1" scenarios="1"/>
  <mergeCells count="3">
    <mergeCell ref="B3:D3"/>
    <mergeCell ref="E3:G3"/>
    <mergeCell ref="H3:J3"/>
  </mergeCells>
  <pageMargins left="0.75" right="0.75" top="1" bottom="1" header="0.3" footer="0.3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Please select t-shirt size" xr:uid="{00000000-0002-0000-0200-000000000000}">
          <x14:formula1>
            <xm:f>Parameters!$A$2:$A$6</xm:f>
          </x14:formula1>
          <xm:sqref>D5:D34 G5:G34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"/>
  <sheetViews>
    <sheetView workbookViewId="0">
      <selection activeCell="B10" sqref="B10"/>
    </sheetView>
  </sheetViews>
  <sheetFormatPr baseColWidth="10" defaultRowHeight="16" x14ac:dyDescent="0.2"/>
  <cols>
    <col min="3" max="3" width="12.33203125" bestFit="1" customWidth="1"/>
  </cols>
  <sheetData>
    <row r="1" spans="1:6" x14ac:dyDescent="0.2">
      <c r="A1" s="40" t="s">
        <v>52</v>
      </c>
      <c r="B1" s="40" t="s">
        <v>58</v>
      </c>
      <c r="C1" s="40" t="s">
        <v>62</v>
      </c>
      <c r="D1" s="40" t="s">
        <v>66</v>
      </c>
      <c r="E1" s="40" t="s">
        <v>77</v>
      </c>
      <c r="F1" s="40" t="s">
        <v>78</v>
      </c>
    </row>
    <row r="2" spans="1:6" x14ac:dyDescent="0.2">
      <c r="A2" t="s">
        <v>53</v>
      </c>
      <c r="B2" s="41">
        <v>1</v>
      </c>
      <c r="C2" t="s">
        <v>63</v>
      </c>
      <c r="D2" t="s">
        <v>72</v>
      </c>
      <c r="E2" t="s">
        <v>76</v>
      </c>
      <c r="F2" t="s">
        <v>79</v>
      </c>
    </row>
    <row r="3" spans="1:6" x14ac:dyDescent="0.2">
      <c r="A3" t="s">
        <v>54</v>
      </c>
      <c r="B3" s="41">
        <v>2</v>
      </c>
      <c r="C3" t="s">
        <v>64</v>
      </c>
      <c r="D3" t="s">
        <v>67</v>
      </c>
      <c r="F3" t="s">
        <v>80</v>
      </c>
    </row>
    <row r="4" spans="1:6" x14ac:dyDescent="0.2">
      <c r="A4" t="s">
        <v>55</v>
      </c>
      <c r="B4" s="42" t="s">
        <v>59</v>
      </c>
      <c r="C4" t="s">
        <v>65</v>
      </c>
      <c r="D4" t="s">
        <v>68</v>
      </c>
    </row>
    <row r="5" spans="1:6" x14ac:dyDescent="0.2">
      <c r="A5" t="s">
        <v>56</v>
      </c>
      <c r="B5" s="41">
        <v>3</v>
      </c>
      <c r="D5" t="s">
        <v>69</v>
      </c>
    </row>
    <row r="6" spans="1:6" x14ac:dyDescent="0.2">
      <c r="A6" t="s">
        <v>57</v>
      </c>
      <c r="B6" s="43" t="s">
        <v>60</v>
      </c>
      <c r="D6" t="s">
        <v>70</v>
      </c>
    </row>
    <row r="7" spans="1:6" x14ac:dyDescent="0.2">
      <c r="B7" s="41">
        <v>4</v>
      </c>
      <c r="D7" t="s">
        <v>71</v>
      </c>
    </row>
    <row r="8" spans="1:6" x14ac:dyDescent="0.2">
      <c r="B8" s="43" t="s">
        <v>61</v>
      </c>
      <c r="D8" t="s">
        <v>73</v>
      </c>
    </row>
    <row r="9" spans="1:6" x14ac:dyDescent="0.2">
      <c r="B9" s="41">
        <v>5</v>
      </c>
      <c r="D9" t="s">
        <v>74</v>
      </c>
    </row>
    <row r="10" spans="1:6" x14ac:dyDescent="0.2">
      <c r="B10" t="s">
        <v>81</v>
      </c>
      <c r="D10" t="s">
        <v>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6"/>
  <sheetViews>
    <sheetView workbookViewId="0">
      <selection activeCell="F13" sqref="F13"/>
    </sheetView>
  </sheetViews>
  <sheetFormatPr baseColWidth="10" defaultRowHeight="16" x14ac:dyDescent="0.2"/>
  <cols>
    <col min="1" max="16384" width="10.83203125" style="14"/>
  </cols>
  <sheetData>
    <row r="6" spans="2:2" ht="62" x14ac:dyDescent="0.7">
      <c r="B6" s="13" t="s">
        <v>47</v>
      </c>
    </row>
  </sheetData>
  <pageMargins left="0.75" right="0.75" top="1" bottom="1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GENERAL INFORMATION</vt:lpstr>
      <vt:lpstr>JUDO</vt:lpstr>
      <vt:lpstr>KATA</vt:lpstr>
      <vt:lpstr>Parameters</vt:lpstr>
      <vt:lpstr>Copyright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Bob Lefevere</cp:lastModifiedBy>
  <dcterms:created xsi:type="dcterms:W3CDTF">2016-11-13T19:15:10Z</dcterms:created>
  <dcterms:modified xsi:type="dcterms:W3CDTF">2022-01-26T21:12:25Z</dcterms:modified>
</cp:coreProperties>
</file>